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Z:\Dokumenty\PLESOVKY\PROPOZICE\"/>
    </mc:Choice>
  </mc:AlternateContent>
  <xr:revisionPtr revIDLastSave="0" documentId="13_ncr:1_{BE920571-799B-4611-BB36-BDF3EE6D336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řihláška polka" sheetId="1" r:id="rId1"/>
    <sheet name="List1" sheetId="2" r:id="rId2"/>
  </sheets>
  <definedNames>
    <definedName name="Adresa">#REF!</definedName>
    <definedName name="Datum">#REF!</definedName>
    <definedName name="email">#REF!</definedName>
    <definedName name="letos">#REF!</definedName>
    <definedName name="Místo">#REF!</definedName>
    <definedName name="_xlnm.Print_Area" localSheetId="0">'Přihláška polka'!$A$1:$G$53</definedName>
    <definedName name="Region">#REF!</definedName>
    <definedName name="Uzaverka">#REF!</definedName>
    <definedName name="VekovyPrumer">'Přihláška polka'!#REF!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1" l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F4" i="2" l="1"/>
  <c r="G4" i="2" s="1"/>
  <c r="F37" i="1"/>
  <c r="G37" i="1" s="1"/>
  <c r="F35" i="1"/>
  <c r="G35" i="1" s="1"/>
  <c r="F31" i="1"/>
  <c r="G31" i="1" s="1"/>
  <c r="F29" i="1"/>
  <c r="G29" i="1" s="1"/>
  <c r="F27" i="1"/>
  <c r="G27" i="1" s="1"/>
  <c r="F25" i="1"/>
  <c r="G25" i="1" s="1"/>
  <c r="F23" i="1"/>
  <c r="G23" i="1" s="1"/>
  <c r="F21" i="1"/>
  <c r="G21" i="1" s="1"/>
  <c r="F19" i="1"/>
  <c r="G19" i="1" s="1"/>
  <c r="F17" i="1"/>
  <c r="G17" i="1" s="1"/>
  <c r="H4" i="2" l="1"/>
  <c r="F33" i="1"/>
  <c r="G33" i="1" s="1"/>
  <c r="F15" i="1"/>
  <c r="G15" i="1" s="1"/>
</calcChain>
</file>

<file path=xl/sharedStrings.xml><?xml version="1.0" encoding="utf-8"?>
<sst xmlns="http://schemas.openxmlformats.org/spreadsheetml/2006/main" count="39" uniqueCount="32">
  <si>
    <t>Č.</t>
  </si>
  <si>
    <t>Příjmení</t>
  </si>
  <si>
    <t>Jméno</t>
  </si>
  <si>
    <t>Datum narození</t>
  </si>
  <si>
    <t>Věk</t>
  </si>
  <si>
    <t>Soutěžní disciplína:</t>
  </si>
  <si>
    <t>Název souboru:</t>
  </si>
  <si>
    <t>Vedoucí souboru:</t>
  </si>
  <si>
    <t>Mobil:</t>
  </si>
  <si>
    <t>E-mail:</t>
  </si>
  <si>
    <t>Poznámky:</t>
  </si>
  <si>
    <t>Seznam tančících</t>
  </si>
  <si>
    <t xml:space="preserve">Přihláška do soutěže </t>
  </si>
  <si>
    <t>Věková kategorie</t>
  </si>
  <si>
    <t>"Vyplňte jména a data narození tančících, věk se dopočte";"")</t>
  </si>
  <si>
    <t>Věkový průměr</t>
  </si>
  <si>
    <t>PLESOVÉ CHOREOGRAFIE A PÁROVÉ TANCE - Chrudim</t>
  </si>
  <si>
    <t xml:space="preserve">Mistrovství SUT ČR </t>
  </si>
  <si>
    <t>Upozornění:</t>
  </si>
  <si>
    <t>Soutěžící startují v soutěži na vlastní nebezpečí.</t>
  </si>
  <si>
    <t xml:space="preserve">Všichni tanečníci, vedoucí souborů a choreografové přihlášením se na soutěž souhlasí </t>
  </si>
  <si>
    <t xml:space="preserve">s tím, pořadatel nebo jím pověřená osoba, pořizovala fotografické či zvukově obrazové </t>
  </si>
  <si>
    <t xml:space="preserve">záznamy ze soutěže a s jejich následným použitím v dokumentačních a propagačních materiálech </t>
  </si>
  <si>
    <t xml:space="preserve">všemi známými způsoby (TV, internet, tištěná média atd.). </t>
  </si>
  <si>
    <t xml:space="preserve">Právo na čest a lidskou důstojnost není tímto dotčeno. Souhlas je dán bez nároku tanečníků, </t>
  </si>
  <si>
    <t>vedoucích souborů či choreografů na jakoukoli odměnu či plnění na dobu neomezenou</t>
  </si>
  <si>
    <t>od pořízení záznamu v neomezeném počtu vysílání nebo zveřejnění na území celého světa.</t>
  </si>
  <si>
    <t>Pořadatel může tato práva převést na třetí osoby, které nesmějí porušit právo na čest a lidskou důstojnost.</t>
  </si>
  <si>
    <t>538 51 Chrast nebo e-mailem na adresu cerny-chrast@chrudim.cz</t>
  </si>
  <si>
    <t>ČESKÁ POLKA - PÁRY</t>
  </si>
  <si>
    <t>31. říjen 2020 – Muzeum Chrudim</t>
  </si>
  <si>
    <t xml:space="preserve">Vyplněnou přihlášku zašlete nejpozději do 15.10.2020 na adresu Hana Černá, Šmídova 200,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</si>
</sst>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  <font>
      <u/>
      <sz val="10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mediumGray">
        <fgColor indexed="43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2" borderId="2" xfId="0" applyFont="1" applyFill="1" applyBorder="1" applyProtection="1">
      <protection locked="0"/>
    </xf>
    <xf numFmtId="0" fontId="8" fillId="0" borderId="0" xfId="0" applyFont="1"/>
    <xf numFmtId="0" fontId="9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3" fillId="0" borderId="3" xfId="0" applyFont="1" applyBorder="1"/>
    <xf numFmtId="0" fontId="3" fillId="2" borderId="1" xfId="0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0" xfId="0" applyFont="1" applyAlignment="1">
      <alignment vertical="top" wrapText="1"/>
    </xf>
    <xf numFmtId="0" fontId="3" fillId="2" borderId="0" xfId="0" applyFont="1" applyFill="1" applyAlignment="1" applyProtection="1">
      <alignment vertical="top" wrapText="1"/>
      <protection locked="0"/>
    </xf>
    <xf numFmtId="0" fontId="3" fillId="2" borderId="4" xfId="0" applyFont="1" applyFill="1" applyBorder="1" applyProtection="1">
      <protection locked="0"/>
    </xf>
    <xf numFmtId="0" fontId="11" fillId="0" borderId="0" xfId="0" applyFont="1"/>
    <xf numFmtId="0" fontId="10" fillId="0" borderId="0" xfId="0" applyFont="1"/>
    <xf numFmtId="0" fontId="7" fillId="0" borderId="0" xfId="0" applyFont="1"/>
    <xf numFmtId="0" fontId="3" fillId="0" borderId="7" xfId="0" applyFont="1" applyBorder="1"/>
    <xf numFmtId="14" fontId="3" fillId="2" borderId="7" xfId="0" applyNumberFormat="1" applyFont="1" applyFill="1" applyBorder="1" applyProtection="1">
      <protection locked="0"/>
    </xf>
    <xf numFmtId="0" fontId="3" fillId="0" borderId="0" xfId="0" applyFont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 applyProtection="1">
      <alignment vertical="top" wrapText="1"/>
      <protection locked="0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5" xfId="0" applyFont="1" applyFill="1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243417</xdr:colOff>
      <xdr:row>0</xdr:row>
      <xdr:rowOff>63501</xdr:rowOff>
    </xdr:from>
    <xdr:to>
      <xdr:col>1</xdr:col>
      <xdr:colOff>1462617</xdr:colOff>
      <xdr:row>3</xdr:row>
      <xdr:rowOff>149226</xdr:rowOff>
    </xdr:to>
    <xdr:pic>
      <xdr:nvPicPr>
        <xdr:cNvPr id="3" name="Obrázek 2" descr="Znak_vektor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17" y="63501"/>
          <a:ext cx="1515533" cy="1069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53"/>
  <sheetViews>
    <sheetView tabSelected="1" view="pageBreakPreview" topLeftCell="A19" zoomScaleNormal="100" zoomScaleSheetLayoutView="100" workbookViewId="0">
      <selection activeCell="C28" sqref="C28"/>
    </sheetView>
  </sheetViews>
  <sheetFormatPr defaultRowHeight="12.75" x14ac:dyDescent="0.2"/>
  <cols>
    <col min="1" max="1" width="4.42578125" style="3" customWidth="1"/>
    <col min="2" max="2" width="25" style="3" customWidth="1"/>
    <col min="3" max="3" width="25.7109375" style="3" customWidth="1"/>
    <col min="4" max="4" width="17.140625" style="3" customWidth="1"/>
    <col min="5" max="5" width="10.5703125" style="3" customWidth="1"/>
    <col min="6" max="6" width="13.140625" style="3" customWidth="1"/>
    <col min="7" max="7" width="15.85546875" style="3" customWidth="1"/>
    <col min="8" max="16384" width="9.140625" style="3"/>
  </cols>
  <sheetData>
    <row r="1" spans="1:7" ht="38.25" customHeight="1" x14ac:dyDescent="0.35">
      <c r="A1" s="39"/>
      <c r="B1" s="39"/>
      <c r="C1" s="34" t="s">
        <v>12</v>
      </c>
      <c r="D1" s="34"/>
      <c r="E1" s="34"/>
      <c r="F1" s="34"/>
      <c r="G1" s="34"/>
    </row>
    <row r="2" spans="1:7" ht="23.25" x14ac:dyDescent="0.35">
      <c r="A2" s="39"/>
      <c r="B2" s="39"/>
      <c r="C2" s="34" t="s">
        <v>17</v>
      </c>
      <c r="D2" s="34"/>
      <c r="E2" s="34"/>
      <c r="F2" s="34"/>
      <c r="G2" s="34"/>
    </row>
    <row r="3" spans="1:7" ht="15.75" customHeight="1" x14ac:dyDescent="0.25">
      <c r="A3" s="39"/>
      <c r="B3" s="39"/>
      <c r="C3" s="35" t="s">
        <v>16</v>
      </c>
      <c r="D3" s="35"/>
      <c r="E3" s="35"/>
      <c r="F3" s="35"/>
      <c r="G3" s="35"/>
    </row>
    <row r="4" spans="1:7" s="4" customFormat="1" x14ac:dyDescent="0.2">
      <c r="A4" s="39"/>
      <c r="B4" s="39"/>
      <c r="C4" s="36" t="s">
        <v>30</v>
      </c>
      <c r="D4" s="36"/>
      <c r="E4" s="36"/>
      <c r="F4" s="36"/>
      <c r="G4" s="36"/>
    </row>
    <row r="5" spans="1:7" ht="25.5" customHeight="1" x14ac:dyDescent="0.25">
      <c r="A5" s="12"/>
      <c r="B5" s="5"/>
      <c r="C5" s="5"/>
      <c r="D5" s="5"/>
      <c r="E5" s="5"/>
      <c r="F5" s="5"/>
      <c r="G5" s="5"/>
    </row>
    <row r="6" spans="1:7" ht="15.75" x14ac:dyDescent="0.25">
      <c r="A6" s="2" t="s">
        <v>5</v>
      </c>
      <c r="C6" s="37" t="s">
        <v>29</v>
      </c>
      <c r="D6" s="37"/>
      <c r="E6" s="37"/>
      <c r="F6" s="37"/>
      <c r="G6" s="37"/>
    </row>
    <row r="7" spans="1:7" ht="15.75" customHeight="1" x14ac:dyDescent="0.25">
      <c r="A7" s="2" t="s">
        <v>6</v>
      </c>
      <c r="C7" s="43"/>
      <c r="D7" s="43"/>
      <c r="E7" s="43"/>
      <c r="F7" s="43"/>
      <c r="G7" s="43"/>
    </row>
    <row r="8" spans="1:7" s="1" customFormat="1" ht="15.75" x14ac:dyDescent="0.25">
      <c r="A8" s="2" t="s">
        <v>7</v>
      </c>
      <c r="C8" s="28"/>
      <c r="D8" s="28"/>
      <c r="E8" s="28"/>
      <c r="F8" s="28"/>
      <c r="G8" s="28"/>
    </row>
    <row r="9" spans="1:7" ht="15.75" customHeight="1" x14ac:dyDescent="0.2">
      <c r="B9" s="4" t="s">
        <v>8</v>
      </c>
      <c r="C9" s="29"/>
      <c r="D9" s="29"/>
      <c r="E9" s="29"/>
      <c r="F9" s="29"/>
      <c r="G9" s="29"/>
    </row>
    <row r="10" spans="1:7" ht="15.75" customHeight="1" x14ac:dyDescent="0.2">
      <c r="B10" s="4" t="s">
        <v>9</v>
      </c>
      <c r="C10" s="29"/>
      <c r="D10" s="29"/>
      <c r="E10" s="29"/>
      <c r="F10" s="29"/>
      <c r="G10" s="29"/>
    </row>
    <row r="11" spans="1:7" x14ac:dyDescent="0.2">
      <c r="B11" s="4"/>
      <c r="C11" s="13"/>
      <c r="D11" s="13"/>
      <c r="E11" s="13"/>
      <c r="F11" s="13"/>
    </row>
    <row r="12" spans="1:7" ht="15.75" x14ac:dyDescent="0.25">
      <c r="A12" s="2"/>
    </row>
    <row r="13" spans="1:7" ht="15.75" x14ac:dyDescent="0.25">
      <c r="A13" s="2" t="s">
        <v>11</v>
      </c>
      <c r="C13" s="11" t="s">
        <v>14</v>
      </c>
      <c r="D13" s="4"/>
      <c r="E13" s="2"/>
      <c r="F13" s="2"/>
    </row>
    <row r="14" spans="1:7" x14ac:dyDescent="0.2">
      <c r="A14" s="14" t="s">
        <v>0</v>
      </c>
      <c r="B14" s="14" t="s">
        <v>1</v>
      </c>
      <c r="C14" s="14" t="s">
        <v>2</v>
      </c>
      <c r="D14" s="14" t="s">
        <v>3</v>
      </c>
      <c r="E14" s="14" t="s">
        <v>4</v>
      </c>
      <c r="F14" s="3" t="s">
        <v>15</v>
      </c>
      <c r="G14" s="3" t="s">
        <v>13</v>
      </c>
    </row>
    <row r="15" spans="1:7" x14ac:dyDescent="0.2">
      <c r="A15" s="41">
        <v>1</v>
      </c>
      <c r="B15" s="15"/>
      <c r="C15" s="15"/>
      <c r="D15" s="16"/>
      <c r="E15" s="14" t="str">
        <f t="shared" ref="E15:E38" si="0">IF(D15&lt;&gt;0,2020-YEAR(D15),"")</f>
        <v/>
      </c>
      <c r="F15" s="32" t="e">
        <f>AVERAGE(E15:E16)</f>
        <v>#DIV/0!</v>
      </c>
      <c r="G15" s="26" t="str">
        <f>IF(ISERR(F15),"(vyplňte seznam tančích)",IF(AND((F15&lt;=11.4),MAX(E15,E16)&lt;=12),"Děti",IF(AND((F15&lt;=15.4),MAX(E15,E16)&lt;=16),"Junior",IF(MIN(E15,E16)&gt;=16,"Dospělí"))))</f>
        <v>(vyplňte seznam tančích)</v>
      </c>
    </row>
    <row r="16" spans="1:7" x14ac:dyDescent="0.2">
      <c r="A16" s="42"/>
      <c r="B16" s="10"/>
      <c r="C16" s="10"/>
      <c r="D16" s="16"/>
      <c r="E16" s="14" t="str">
        <f t="shared" si="0"/>
        <v/>
      </c>
      <c r="F16" s="33"/>
      <c r="G16" s="27"/>
    </row>
    <row r="17" spans="1:7" ht="12.75" customHeight="1" x14ac:dyDescent="0.2">
      <c r="A17" s="41">
        <v>2</v>
      </c>
      <c r="B17" s="15"/>
      <c r="C17" s="15"/>
      <c r="D17" s="16"/>
      <c r="E17" s="14" t="str">
        <f t="shared" si="0"/>
        <v/>
      </c>
      <c r="F17" s="30" t="e">
        <f>AVERAGE(E17:E18)</f>
        <v>#DIV/0!</v>
      </c>
      <c r="G17" s="26" t="str">
        <f t="shared" ref="G17" si="1">IF(ISERR(F17),"(vyplňte seznam tančích)",IF(AND((F17&lt;=11.4),MAX(E17,E18)&lt;=12),"Děti",IF(AND((F17&lt;=15.4),MAX(E17,E18)&lt;=16),"Junior",IF(MIN(E17,E18)&gt;=16,"Dospělí"))))</f>
        <v>(vyplňte seznam tančích)</v>
      </c>
    </row>
    <row r="18" spans="1:7" x14ac:dyDescent="0.2">
      <c r="A18" s="42"/>
      <c r="B18" s="10"/>
      <c r="C18" s="10"/>
      <c r="D18" s="16"/>
      <c r="E18" s="14" t="str">
        <f t="shared" si="0"/>
        <v/>
      </c>
      <c r="F18" s="31"/>
      <c r="G18" s="27"/>
    </row>
    <row r="19" spans="1:7" ht="12.75" customHeight="1" x14ac:dyDescent="0.2">
      <c r="A19" s="41">
        <v>3</v>
      </c>
      <c r="B19" s="15"/>
      <c r="C19" s="15"/>
      <c r="D19" s="16"/>
      <c r="E19" s="14" t="str">
        <f t="shared" si="0"/>
        <v/>
      </c>
      <c r="F19" s="30" t="e">
        <f>AVERAGE(E19,E20)</f>
        <v>#DIV/0!</v>
      </c>
      <c r="G19" s="26" t="str">
        <f t="shared" ref="G19" si="2">IF(ISERR(F19),"(vyplňte seznam tančích)",IF(AND((F19&lt;=11.4),MAX(E19,E20)&lt;=12),"Děti",IF(AND((F19&lt;=15.4),MAX(E19,E20)&lt;=16),"Junior",IF(MIN(E19,E20)&gt;=16,"Dospělí"))))</f>
        <v>(vyplňte seznam tančích)</v>
      </c>
    </row>
    <row r="20" spans="1:7" x14ac:dyDescent="0.2">
      <c r="A20" s="42"/>
      <c r="B20" s="10"/>
      <c r="C20" s="10"/>
      <c r="D20" s="16"/>
      <c r="E20" s="14" t="str">
        <f t="shared" si="0"/>
        <v/>
      </c>
      <c r="F20" s="31"/>
      <c r="G20" s="27"/>
    </row>
    <row r="21" spans="1:7" ht="12.75" customHeight="1" x14ac:dyDescent="0.2">
      <c r="A21" s="41">
        <v>4</v>
      </c>
      <c r="B21" s="15"/>
      <c r="C21" s="15"/>
      <c r="D21" s="16"/>
      <c r="E21" s="14" t="str">
        <f t="shared" si="0"/>
        <v/>
      </c>
      <c r="F21" s="30" t="e">
        <f>AVERAGE(E21,E22)</f>
        <v>#DIV/0!</v>
      </c>
      <c r="G21" s="26" t="str">
        <f t="shared" ref="G21" si="3">IF(ISERR(F21),"(vyplňte seznam tančích)",IF(AND((F21&lt;=11.4),MAX(E21,E22)&lt;=12),"Děti",IF(AND((F21&lt;=15.4),MAX(E21,E22)&lt;=16),"Junior",IF(MIN(E21,E22)&gt;=16,"Dospělí"))))</f>
        <v>(vyplňte seznam tančích)</v>
      </c>
    </row>
    <row r="22" spans="1:7" x14ac:dyDescent="0.2">
      <c r="A22" s="42"/>
      <c r="B22" s="10"/>
      <c r="C22" s="10"/>
      <c r="D22" s="16"/>
      <c r="E22" s="14" t="str">
        <f t="shared" si="0"/>
        <v/>
      </c>
      <c r="F22" s="31"/>
      <c r="G22" s="27"/>
    </row>
    <row r="23" spans="1:7" ht="12.75" customHeight="1" x14ac:dyDescent="0.2">
      <c r="A23" s="41">
        <v>5</v>
      </c>
      <c r="B23" s="15"/>
      <c r="C23" s="15"/>
      <c r="D23" s="16"/>
      <c r="E23" s="14" t="str">
        <f t="shared" si="0"/>
        <v/>
      </c>
      <c r="F23" s="30" t="e">
        <f>AVERAGE(E23,E24)</f>
        <v>#DIV/0!</v>
      </c>
      <c r="G23" s="26" t="str">
        <f t="shared" ref="G23" si="4">IF(ISERR(F23),"(vyplňte seznam tančích)",IF(AND((F23&lt;=11.4),MAX(E23,E24)&lt;=12),"Děti",IF(AND((F23&lt;=15.4),MAX(E23,E24)&lt;=16),"Junior",IF(MIN(E23,E24)&gt;=16,"Dospělí"))))</f>
        <v>(vyplňte seznam tančích)</v>
      </c>
    </row>
    <row r="24" spans="1:7" x14ac:dyDescent="0.2">
      <c r="A24" s="42"/>
      <c r="B24" s="10"/>
      <c r="C24" s="10"/>
      <c r="D24" s="16"/>
      <c r="E24" s="14" t="str">
        <f t="shared" si="0"/>
        <v/>
      </c>
      <c r="F24" s="31"/>
      <c r="G24" s="27"/>
    </row>
    <row r="25" spans="1:7" ht="12.75" customHeight="1" x14ac:dyDescent="0.2">
      <c r="A25" s="41">
        <v>6</v>
      </c>
      <c r="B25" s="15"/>
      <c r="C25" s="15"/>
      <c r="D25" s="16"/>
      <c r="E25" s="14" t="str">
        <f t="shared" si="0"/>
        <v/>
      </c>
      <c r="F25" s="30" t="e">
        <f>AVERAGE(E25,E26)</f>
        <v>#DIV/0!</v>
      </c>
      <c r="G25" s="26" t="str">
        <f t="shared" ref="G25" si="5">IF(ISERR(F25),"(vyplňte seznam tančích)",IF(AND((F25&lt;=11.4),MAX(E25,E26)&lt;=12),"Děti",IF(AND((F25&lt;=15.4),MAX(E25,E26)&lt;=16),"Junior",IF(MIN(E25,E26)&gt;=16,"Dospělí"))))</f>
        <v>(vyplňte seznam tančích)</v>
      </c>
    </row>
    <row r="26" spans="1:7" x14ac:dyDescent="0.2">
      <c r="A26" s="42"/>
      <c r="B26" s="10"/>
      <c r="C26" s="10"/>
      <c r="D26" s="16"/>
      <c r="E26" s="14" t="str">
        <f t="shared" si="0"/>
        <v/>
      </c>
      <c r="F26" s="31"/>
      <c r="G26" s="27"/>
    </row>
    <row r="27" spans="1:7" ht="12.75" customHeight="1" x14ac:dyDescent="0.2">
      <c r="A27" s="30">
        <v>7</v>
      </c>
      <c r="B27" s="15"/>
      <c r="C27" s="15"/>
      <c r="D27" s="16"/>
      <c r="E27" s="14" t="str">
        <f t="shared" si="0"/>
        <v/>
      </c>
      <c r="F27" s="30" t="e">
        <f>AVERAGE(E27,E28)</f>
        <v>#DIV/0!</v>
      </c>
      <c r="G27" s="26" t="str">
        <f t="shared" ref="G27" si="6">IF(ISERR(F27),"(vyplňte seznam tančích)",IF(AND((F27&lt;=11.4),MAX(E27,E28)&lt;=12),"Děti",IF(AND((F27&lt;=15.4),MAX(E27,E28)&lt;=16),"Junior",IF(MIN(E27,E28)&gt;=16,"Dospělí"))))</f>
        <v>(vyplňte seznam tančích)</v>
      </c>
    </row>
    <row r="28" spans="1:7" x14ac:dyDescent="0.2">
      <c r="A28" s="31"/>
      <c r="B28" s="19"/>
      <c r="C28" s="19"/>
      <c r="D28" s="16"/>
      <c r="E28" s="14" t="str">
        <f t="shared" si="0"/>
        <v/>
      </c>
      <c r="F28" s="31"/>
      <c r="G28" s="27"/>
    </row>
    <row r="29" spans="1:7" ht="12.75" customHeight="1" x14ac:dyDescent="0.2">
      <c r="A29" s="30">
        <v>8</v>
      </c>
      <c r="B29" s="15"/>
      <c r="C29" s="15"/>
      <c r="D29" s="16"/>
      <c r="E29" s="14" t="str">
        <f t="shared" si="0"/>
        <v/>
      </c>
      <c r="F29" s="30" t="e">
        <f>AVERAGE(E29,E30)</f>
        <v>#DIV/0!</v>
      </c>
      <c r="G29" s="26" t="str">
        <f t="shared" ref="G29" si="7">IF(ISERR(F29),"(vyplňte seznam tančích)",IF(AND((F29&lt;=11.4),MAX(E29,E30)&lt;=12),"Děti",IF(AND((F29&lt;=15.4),MAX(E29,E30)&lt;=16),"Junior",IF(MIN(E29,E30)&gt;=16,"Dospělí"))))</f>
        <v>(vyplňte seznam tančích)</v>
      </c>
    </row>
    <row r="30" spans="1:7" x14ac:dyDescent="0.2">
      <c r="A30" s="31"/>
      <c r="B30" s="19"/>
      <c r="C30" s="19"/>
      <c r="D30" s="16"/>
      <c r="E30" s="14" t="str">
        <f t="shared" si="0"/>
        <v/>
      </c>
      <c r="F30" s="31"/>
      <c r="G30" s="27"/>
    </row>
    <row r="31" spans="1:7" ht="12.75" customHeight="1" x14ac:dyDescent="0.2">
      <c r="A31" s="30">
        <v>9</v>
      </c>
      <c r="B31" s="15"/>
      <c r="C31" s="15"/>
      <c r="D31" s="16"/>
      <c r="E31" s="14" t="str">
        <f t="shared" si="0"/>
        <v/>
      </c>
      <c r="F31" s="30" t="e">
        <f>AVERAGE(E31,E32)</f>
        <v>#DIV/0!</v>
      </c>
      <c r="G31" s="26" t="str">
        <f t="shared" ref="G31" si="8">IF(ISERR(F31),"(vyplňte seznam tančích)",IF(AND((F31&lt;=11.4),MAX(E31,E32)&lt;=12),"Děti",IF(AND((F31&lt;=15.4),MAX(E31,E32)&lt;=16),"Junior",IF(MIN(E31,E32)&gt;=16,"Dospělí"))))</f>
        <v>(vyplňte seznam tančích)</v>
      </c>
    </row>
    <row r="32" spans="1:7" x14ac:dyDescent="0.2">
      <c r="A32" s="31"/>
      <c r="B32" s="19"/>
      <c r="C32" s="19"/>
      <c r="D32" s="16"/>
      <c r="E32" s="14" t="str">
        <f t="shared" si="0"/>
        <v/>
      </c>
      <c r="F32" s="31"/>
      <c r="G32" s="27"/>
    </row>
    <row r="33" spans="1:7" ht="12.75" customHeight="1" x14ac:dyDescent="0.2">
      <c r="A33" s="30">
        <v>10</v>
      </c>
      <c r="B33" s="15"/>
      <c r="C33" s="15"/>
      <c r="D33" s="16"/>
      <c r="E33" s="14" t="str">
        <f t="shared" si="0"/>
        <v/>
      </c>
      <c r="F33" s="30" t="e">
        <f>AVERAGE(E33,E34)</f>
        <v>#DIV/0!</v>
      </c>
      <c r="G33" s="26" t="str">
        <f t="shared" ref="G33" si="9">IF(ISERR(F33),"(vyplňte seznam tančích)",IF(AND((F33&lt;=11.4),MAX(E33,E34)&lt;=12),"Děti",IF(AND((F33&lt;=15.4),MAX(E33,E34)&lt;=16),"Junior",IF(MIN(E33,E34)&gt;=16,"Dospělí"))))</f>
        <v>(vyplňte seznam tančích)</v>
      </c>
    </row>
    <row r="34" spans="1:7" x14ac:dyDescent="0.2">
      <c r="A34" s="31"/>
      <c r="B34" s="19"/>
      <c r="C34" s="19"/>
      <c r="D34" s="16"/>
      <c r="E34" s="14" t="str">
        <f t="shared" si="0"/>
        <v/>
      </c>
      <c r="F34" s="31"/>
      <c r="G34" s="27"/>
    </row>
    <row r="35" spans="1:7" ht="12.75" customHeight="1" x14ac:dyDescent="0.2">
      <c r="A35" s="30">
        <v>11</v>
      </c>
      <c r="B35" s="15"/>
      <c r="C35" s="15"/>
      <c r="D35" s="16"/>
      <c r="E35" s="14" t="str">
        <f t="shared" si="0"/>
        <v/>
      </c>
      <c r="F35" s="30" t="e">
        <f>AVERAGE(E35,E36)</f>
        <v>#DIV/0!</v>
      </c>
      <c r="G35" s="26" t="str">
        <f t="shared" ref="G35" si="10">IF(ISERR(F35),"(vyplňte seznam tančích)",IF(AND((F35&lt;=11.4),MAX(E35,E36)&lt;=12),"Děti",IF(AND((F35&lt;=15.4),MAX(E35,E36)&lt;=16),"Junior",IF(MIN(E35,E36)&gt;=16,"Dospělí"))))</f>
        <v>(vyplňte seznam tančích)</v>
      </c>
    </row>
    <row r="36" spans="1:7" x14ac:dyDescent="0.2">
      <c r="A36" s="31"/>
      <c r="B36" s="19"/>
      <c r="C36" s="19"/>
      <c r="D36" s="16"/>
      <c r="E36" s="14" t="str">
        <f t="shared" si="0"/>
        <v/>
      </c>
      <c r="F36" s="31"/>
      <c r="G36" s="27"/>
    </row>
    <row r="37" spans="1:7" ht="12.75" customHeight="1" x14ac:dyDescent="0.2">
      <c r="A37" s="30">
        <v>12</v>
      </c>
      <c r="B37" s="15"/>
      <c r="C37" s="15"/>
      <c r="D37" s="16"/>
      <c r="E37" s="14" t="str">
        <f t="shared" si="0"/>
        <v/>
      </c>
      <c r="F37" s="30" t="e">
        <f>AVERAGE(E37,E38)</f>
        <v>#DIV/0!</v>
      </c>
      <c r="G37" s="26" t="str">
        <f t="shared" ref="G37" si="11">IF(ISERR(F37),"(vyplňte seznam tančích)",IF(AND((F37&lt;=11.4),MAX(E37,E38)&lt;=12),"Děti",IF(AND((F37&lt;=15.4),MAX(E37,E38)&lt;=16),"Junior",IF(MIN(E37,E38)&gt;=16,"Dospělí"))))</f>
        <v>(vyplňte seznam tančích)</v>
      </c>
    </row>
    <row r="38" spans="1:7" x14ac:dyDescent="0.2">
      <c r="A38" s="31"/>
      <c r="B38" s="10"/>
      <c r="C38" s="10"/>
      <c r="D38" s="24"/>
      <c r="E38" s="23" t="str">
        <f t="shared" si="0"/>
        <v/>
      </c>
      <c r="F38" s="31"/>
      <c r="G38" s="27"/>
    </row>
    <row r="39" spans="1:7" x14ac:dyDescent="0.2">
      <c r="A39" s="4" t="s">
        <v>10</v>
      </c>
      <c r="D39" s="8"/>
    </row>
    <row r="40" spans="1:7" ht="41.25" customHeight="1" x14ac:dyDescent="0.2">
      <c r="A40" s="40"/>
      <c r="B40" s="40"/>
      <c r="C40" s="40"/>
      <c r="D40" s="40"/>
      <c r="E40" s="40"/>
      <c r="F40" s="18"/>
    </row>
    <row r="41" spans="1:7" s="9" customFormat="1" ht="12.75" customHeight="1" x14ac:dyDescent="0.2">
      <c r="A41" s="22" t="s">
        <v>18</v>
      </c>
      <c r="F41" s="17"/>
    </row>
    <row r="42" spans="1:7" ht="15.75" x14ac:dyDescent="0.25">
      <c r="A42" s="20" t="s">
        <v>19</v>
      </c>
      <c r="B42" s="21"/>
      <c r="C42" s="21"/>
      <c r="D42" s="21"/>
      <c r="E42" s="21"/>
    </row>
    <row r="43" spans="1:7" ht="15.75" x14ac:dyDescent="0.25">
      <c r="A43" s="20" t="s">
        <v>20</v>
      </c>
      <c r="B43" s="21"/>
      <c r="C43" s="21"/>
      <c r="D43" s="21"/>
      <c r="E43" s="21"/>
    </row>
    <row r="44" spans="1:7" ht="15.75" x14ac:dyDescent="0.25">
      <c r="A44" s="20" t="s">
        <v>21</v>
      </c>
      <c r="B44" s="21"/>
      <c r="C44" s="21"/>
      <c r="D44" s="21"/>
      <c r="E44" s="21"/>
    </row>
    <row r="45" spans="1:7" ht="15.75" x14ac:dyDescent="0.25">
      <c r="A45" s="20" t="s">
        <v>22</v>
      </c>
      <c r="B45" s="21"/>
      <c r="C45" s="21"/>
      <c r="D45" s="21"/>
      <c r="E45" s="21"/>
    </row>
    <row r="46" spans="1:7" ht="15.75" x14ac:dyDescent="0.25">
      <c r="A46" s="20" t="s">
        <v>23</v>
      </c>
      <c r="B46" s="21"/>
      <c r="C46" s="21"/>
      <c r="D46" s="21"/>
      <c r="E46" s="21"/>
    </row>
    <row r="47" spans="1:7" ht="15.75" x14ac:dyDescent="0.25">
      <c r="A47" s="20" t="s">
        <v>24</v>
      </c>
      <c r="B47" s="21"/>
      <c r="C47" s="21"/>
      <c r="D47" s="21"/>
      <c r="E47" s="21"/>
    </row>
    <row r="48" spans="1:7" ht="15.75" x14ac:dyDescent="0.25">
      <c r="A48" s="20" t="s">
        <v>25</v>
      </c>
      <c r="B48" s="21"/>
      <c r="C48" s="21"/>
      <c r="D48" s="21"/>
      <c r="E48" s="21"/>
    </row>
    <row r="49" spans="1:5" ht="15.75" x14ac:dyDescent="0.25">
      <c r="A49" s="20" t="s">
        <v>26</v>
      </c>
      <c r="B49" s="21"/>
      <c r="C49" s="21"/>
      <c r="D49" s="21"/>
      <c r="E49" s="21"/>
    </row>
    <row r="50" spans="1:5" x14ac:dyDescent="0.2">
      <c r="A50" s="20" t="s">
        <v>27</v>
      </c>
      <c r="B50"/>
      <c r="C50"/>
      <c r="D50"/>
      <c r="E50"/>
    </row>
    <row r="52" spans="1:5" x14ac:dyDescent="0.2">
      <c r="A52" s="25" t="s">
        <v>31</v>
      </c>
      <c r="B52" s="25"/>
      <c r="C52" s="25"/>
      <c r="D52" s="25"/>
      <c r="E52" s="25"/>
    </row>
    <row r="53" spans="1:5" x14ac:dyDescent="0.2">
      <c r="A53" s="38" t="s">
        <v>28</v>
      </c>
      <c r="B53" s="38"/>
      <c r="C53" s="38"/>
      <c r="D53" s="38"/>
      <c r="E53" s="38"/>
    </row>
  </sheetData>
  <sheetProtection selectLockedCells="1" selectUnlockedCells="1"/>
  <mergeCells count="49">
    <mergeCell ref="A53:E53"/>
    <mergeCell ref="A1:B4"/>
    <mergeCell ref="A40:E40"/>
    <mergeCell ref="A25:A26"/>
    <mergeCell ref="A37:A38"/>
    <mergeCell ref="A15:A16"/>
    <mergeCell ref="A17:A18"/>
    <mergeCell ref="A19:A20"/>
    <mergeCell ref="A21:A22"/>
    <mergeCell ref="A33:A34"/>
    <mergeCell ref="A35:A36"/>
    <mergeCell ref="A23:A24"/>
    <mergeCell ref="A27:A28"/>
    <mergeCell ref="A29:A30"/>
    <mergeCell ref="A31:A32"/>
    <mergeCell ref="C7:G7"/>
    <mergeCell ref="G37:G38"/>
    <mergeCell ref="G25:G26"/>
    <mergeCell ref="G27:G28"/>
    <mergeCell ref="G29:G30"/>
    <mergeCell ref="G31:G32"/>
    <mergeCell ref="G33:G34"/>
    <mergeCell ref="G21:G22"/>
    <mergeCell ref="G23:G24"/>
    <mergeCell ref="F17:F18"/>
    <mergeCell ref="F19:F20"/>
    <mergeCell ref="F21:F22"/>
    <mergeCell ref="F23:F24"/>
    <mergeCell ref="C1:G1"/>
    <mergeCell ref="C2:G2"/>
    <mergeCell ref="C3:G3"/>
    <mergeCell ref="C4:G4"/>
    <mergeCell ref="C6:G6"/>
    <mergeCell ref="A52:E52"/>
    <mergeCell ref="G35:G36"/>
    <mergeCell ref="G15:G16"/>
    <mergeCell ref="C8:G8"/>
    <mergeCell ref="C9:G9"/>
    <mergeCell ref="C10:G10"/>
    <mergeCell ref="F31:F32"/>
    <mergeCell ref="F33:F34"/>
    <mergeCell ref="F15:F16"/>
    <mergeCell ref="F29:F30"/>
    <mergeCell ref="F25:F26"/>
    <mergeCell ref="F27:F28"/>
    <mergeCell ref="F35:F36"/>
    <mergeCell ref="F37:F38"/>
    <mergeCell ref="G17:G18"/>
    <mergeCell ref="G19:G20"/>
  </mergeCells>
  <printOptions horizontalCentered="1" verticalCentered="1"/>
  <pageMargins left="0.19685039370078741" right="0.19685039370078741" top="0.19685039370078741" bottom="0.16" header="0.16" footer="0.16"/>
  <pageSetup paperSize="9" scale="91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3:H5"/>
  <sheetViews>
    <sheetView workbookViewId="0">
      <selection activeCell="G4" sqref="G4:G5"/>
    </sheetView>
  </sheetViews>
  <sheetFormatPr defaultRowHeight="12.75" x14ac:dyDescent="0.2"/>
  <cols>
    <col min="4" max="4" width="19" customWidth="1"/>
    <col min="5" max="5" width="12.5703125" customWidth="1"/>
    <col min="7" max="7" width="12" customWidth="1"/>
    <col min="8" max="8" width="11.28515625" bestFit="1" customWidth="1"/>
  </cols>
  <sheetData>
    <row r="3" spans="1:8" x14ac:dyDescent="0.2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3" t="s">
        <v>15</v>
      </c>
      <c r="G3" s="3" t="s">
        <v>13</v>
      </c>
    </row>
    <row r="4" spans="1:8" x14ac:dyDescent="0.2">
      <c r="A4" s="41">
        <v>1</v>
      </c>
      <c r="B4" s="15"/>
      <c r="C4" s="15"/>
      <c r="D4" s="16">
        <v>37886</v>
      </c>
      <c r="E4" s="6">
        <v>19</v>
      </c>
      <c r="F4" s="32">
        <f>AVERAGE(E4:E5)</f>
        <v>17.5</v>
      </c>
      <c r="G4" s="26" t="str">
        <f>IF(ISERR(F4),"(vyplňte seznam tančích)",IF(AND((F4&lt;=11.4),MAX(E4,E5)&lt;=12),"Děti",IF(AND((F4&lt;=15.4),MAX(E4,E5)&lt;=16),"Junior",IF(MIN(E4,E5)&gt;=16,"Dospělí"))))</f>
        <v>Dospělí</v>
      </c>
      <c r="H4" s="26" t="str">
        <f>IF(ISERR(F4),"(vyplňte seznam tančích)",IF(MIN(E4,E5)&gt;=16,"Dospělí"))</f>
        <v>Dospělí</v>
      </c>
    </row>
    <row r="5" spans="1:8" x14ac:dyDescent="0.2">
      <c r="A5" s="42"/>
      <c r="B5" s="10"/>
      <c r="C5" s="10"/>
      <c r="D5" s="16">
        <v>36791</v>
      </c>
      <c r="E5" s="7">
        <v>16</v>
      </c>
      <c r="F5" s="33"/>
      <c r="G5" s="27"/>
      <c r="H5" s="27"/>
    </row>
  </sheetData>
  <mergeCells count="4">
    <mergeCell ref="A4:A5"/>
    <mergeCell ref="F4:F5"/>
    <mergeCell ref="G4:G5"/>
    <mergeCell ref="H4:H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Přihláška polka</vt:lpstr>
      <vt:lpstr>List1</vt:lpstr>
      <vt:lpstr>'Přihláška polka'!Oblast_tisku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Švík</dc:creator>
  <cp:lastModifiedBy>TŠ Bohémia Chrast</cp:lastModifiedBy>
  <cp:lastPrinted>2017-02-13T19:05:50Z</cp:lastPrinted>
  <dcterms:created xsi:type="dcterms:W3CDTF">2007-10-07T20:44:16Z</dcterms:created>
  <dcterms:modified xsi:type="dcterms:W3CDTF">2020-05-19T14:04:28Z</dcterms:modified>
</cp:coreProperties>
</file>