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7256" windowHeight="5628" activeTab="0"/>
  </bookViews>
  <sheets>
    <sheet name="Přihláška" sheetId="1" r:id="rId1"/>
  </sheets>
  <definedNames>
    <definedName name="Adresa">#REF!</definedName>
    <definedName name="Datum">#REF!</definedName>
    <definedName name="email">#REF!</definedName>
    <definedName name="letos">#REF!</definedName>
    <definedName name="Místo">#REF!</definedName>
    <definedName name="Region">#REF!</definedName>
    <definedName name="Uzaverka">#REF!</definedName>
    <definedName name="VekovyPrumer">'Přihláška'!$E$50</definedName>
  </definedNames>
  <calcPr fullCalcOnLoad="1"/>
</workbook>
</file>

<file path=xl/sharedStrings.xml><?xml version="1.0" encoding="utf-8"?>
<sst xmlns="http://schemas.openxmlformats.org/spreadsheetml/2006/main" count="48" uniqueCount="48">
  <si>
    <t>Č.</t>
  </si>
  <si>
    <t>Příjmení</t>
  </si>
  <si>
    <t>Jméno</t>
  </si>
  <si>
    <t>Datum narození</t>
  </si>
  <si>
    <t>Věk</t>
  </si>
  <si>
    <t>Soutěžní disciplína:</t>
  </si>
  <si>
    <t>Věková kategorie:</t>
  </si>
  <si>
    <t>Název souboru:</t>
  </si>
  <si>
    <t>Název vystoupení:</t>
  </si>
  <si>
    <t>Choreograf:</t>
  </si>
  <si>
    <t>Prostorová zkouška:</t>
  </si>
  <si>
    <t>vyberte…</t>
  </si>
  <si>
    <t>Délka vystoupení:</t>
  </si>
  <si>
    <t>Vedoucí souboru:</t>
  </si>
  <si>
    <t>Adresa:</t>
  </si>
  <si>
    <t>Mobil:</t>
  </si>
  <si>
    <t>E-mail:</t>
  </si>
  <si>
    <t>Celkový počet vystupujících členů souboru ve všech přihlášených vystoupeních:</t>
  </si>
  <si>
    <t>Děti</t>
  </si>
  <si>
    <t>Junioři</t>
  </si>
  <si>
    <t>Mládež</t>
  </si>
  <si>
    <t>Poznámky:</t>
  </si>
  <si>
    <t>Seznam tančících</t>
  </si>
  <si>
    <t>věkový průměr dle SŘ FTM</t>
  </si>
  <si>
    <t>Celkem</t>
  </si>
  <si>
    <t>(min. 2'00", max. 5'00")</t>
  </si>
  <si>
    <t>Počet tančících:</t>
  </si>
  <si>
    <t>Miniděti</t>
  </si>
  <si>
    <t>Senioři</t>
  </si>
  <si>
    <t>REGIONÁLNÍ KOLO – SEVERNÍ MORAVA</t>
  </si>
  <si>
    <t>Upozornění:</t>
  </si>
  <si>
    <t>Soutěžící startují v soutěži na vlastní nebezpečí.</t>
  </si>
  <si>
    <t xml:space="preserve">Všichni tanečníci, vedoucí souborů a choreografové přihlášením se na soutěž souhlasí </t>
  </si>
  <si>
    <t xml:space="preserve">s tím, pořadatel nebo jím pověřená osoba, pořizovala fotografické či zvukově obrazové </t>
  </si>
  <si>
    <t xml:space="preserve">záznamy ze soutěže a s jejich následným použitím v dokumentačních a propagačních materiálech </t>
  </si>
  <si>
    <t xml:space="preserve">všemi známými způsoby (TV, internet, tištěná média atd.). </t>
  </si>
  <si>
    <t xml:space="preserve">Právo na čest a lidskou důstojnost není tímto dotčeno. Souhlas je dán bez nároku tanečníků, </t>
  </si>
  <si>
    <t>vedoucích souborů či choreografů na jakoukoli odměnu či plnění na dobu neomezenou</t>
  </si>
  <si>
    <t>od pořízení záznamu v neomezeném počtu vysílání nebo zveřejnění na území celého světa.</t>
  </si>
  <si>
    <t>Pořadatel může tato práva převést na třetí osoby, které nesmějí porušit právo na čest a lidskou důstojnost.</t>
  </si>
  <si>
    <r>
      <t xml:space="preserve"> </t>
    </r>
    <r>
      <rPr>
        <sz val="10"/>
        <rFont val="Arial"/>
        <family val="2"/>
      </rPr>
      <t xml:space="preserve">nebo e-mailem:   </t>
    </r>
    <r>
      <rPr>
        <b/>
        <sz val="10"/>
        <rFont val="Arial"/>
        <family val="2"/>
      </rPr>
      <t>vlasta1313@gmail.com</t>
    </r>
  </si>
  <si>
    <t>kliknutím vyberte ze seznamu...</t>
  </si>
  <si>
    <t xml:space="preserve">Přihláška do soutěže </t>
  </si>
  <si>
    <t>Hudbu pošlete přílohou e-mailu na adresu:   vesely@kulturalostice.cz</t>
  </si>
  <si>
    <t>Festival tanečního mládí 2020</t>
  </si>
  <si>
    <t>Vlasta Jirásková, Náměstí Kosmonautů 1145/8, 789 85  Mohelnice</t>
  </si>
  <si>
    <t>10. 10. 2020 | MKSC MOHELNICE</t>
  </si>
  <si>
    <r>
      <t xml:space="preserve">Vyplněnou přihlášku zašlete nejpozději </t>
    </r>
    <r>
      <rPr>
        <b/>
        <u val="single"/>
        <sz val="10"/>
        <rFont val="Arial"/>
        <family val="2"/>
      </rPr>
      <t>do 4.října 2020 do 24hod.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na adresu: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</si>
</sst>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6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43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0" fontId="2" fillId="33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/>
      <protection locked="0"/>
    </xf>
    <xf numFmtId="14" fontId="3" fillId="33" borderId="16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166" fontId="2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indent="5"/>
    </xf>
    <xf numFmtId="0" fontId="3" fillId="33" borderId="18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33" borderId="0" xfId="0" applyFont="1" applyFill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1</xdr:col>
      <xdr:colOff>1895475</xdr:colOff>
      <xdr:row>3</xdr:row>
      <xdr:rowOff>152400</xdr:rowOff>
    </xdr:to>
    <xdr:pic>
      <xdr:nvPicPr>
        <xdr:cNvPr id="1" name="Obrázek 2" descr="Logo_prevod_Cor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2200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53" sqref="A53:E53"/>
    </sheetView>
  </sheetViews>
  <sheetFormatPr defaultColWidth="9.125" defaultRowHeight="12.75"/>
  <cols>
    <col min="1" max="1" width="4.50390625" style="3" customWidth="1"/>
    <col min="2" max="2" width="25.00390625" style="3" customWidth="1"/>
    <col min="3" max="3" width="25.625" style="3" customWidth="1"/>
    <col min="4" max="4" width="17.125" style="3" customWidth="1"/>
    <col min="5" max="5" width="15.00390625" style="3" customWidth="1"/>
    <col min="6" max="6" width="12.50390625" style="3" customWidth="1"/>
    <col min="7" max="16384" width="9.125" style="3" customWidth="1"/>
  </cols>
  <sheetData>
    <row r="1" spans="2:5" ht="38.25" customHeight="1">
      <c r="B1" s="6"/>
      <c r="C1" s="47" t="s">
        <v>42</v>
      </c>
      <c r="D1" s="47"/>
      <c r="E1" s="47"/>
    </row>
    <row r="2" spans="2:6" ht="23.25">
      <c r="B2" s="6"/>
      <c r="C2" s="47" t="s">
        <v>44</v>
      </c>
      <c r="D2" s="47"/>
      <c r="E2" s="47"/>
      <c r="F2" s="7"/>
    </row>
    <row r="3" spans="2:6" ht="15.75">
      <c r="B3" s="8"/>
      <c r="C3" s="49" t="s">
        <v>29</v>
      </c>
      <c r="D3" s="49"/>
      <c r="E3" s="49"/>
      <c r="F3" s="9"/>
    </row>
    <row r="4" spans="2:6" s="4" customFormat="1" ht="12.75">
      <c r="B4" s="10"/>
      <c r="C4" s="48" t="s">
        <v>46</v>
      </c>
      <c r="D4" s="48"/>
      <c r="E4" s="48"/>
      <c r="F4" s="11"/>
    </row>
    <row r="5" spans="1:6" ht="12.75">
      <c r="A5" s="12" t="str">
        <f>IF(C9="","Návod k vyplnění: Vyplňte žlutě podbarvená pole, ostatní se určí automaticky","")</f>
        <v>Návod k vyplnění: Vyplňte žlutě podbarvená pole, ostatní se určí automaticky</v>
      </c>
      <c r="B5" s="13"/>
      <c r="C5" s="13"/>
      <c r="D5" s="13"/>
      <c r="E5" s="13"/>
      <c r="F5" s="13"/>
    </row>
    <row r="6" spans="1:5" ht="15">
      <c r="A6" s="2" t="s">
        <v>5</v>
      </c>
      <c r="C6" s="45" t="s">
        <v>41</v>
      </c>
      <c r="D6" s="45"/>
      <c r="E6" s="45"/>
    </row>
    <row r="7" spans="1:5" ht="15">
      <c r="A7" s="2" t="s">
        <v>6</v>
      </c>
      <c r="C7" s="50" t="str">
        <f>IF(ISERR(VekovyPrumer),"??? (vyplňte seznam tančících, určí se samo)",IF(AND((VekovyPrumer&lt;=7.4),MAX(E26:E49)&lt;=8),"Miniděti",IF(AND((VekovyPrumer&lt;=11.4),MAX(E26:E49)&lt;=12),"Děti",IF(AND((VekovyPrumer&lt;=15.4),MAX(E26:E49)&lt;=16),"Junioři",IF(AND((VekovyPrumer&gt;=35.4),MIN(E26:E49)&gt;=16),"Senioři","Mládež")))))</f>
        <v>??? (vyplňte seznam tančících, určí se samo)</v>
      </c>
      <c r="D7" s="50"/>
      <c r="E7" s="50"/>
    </row>
    <row r="8" spans="1:6" ht="15">
      <c r="A8" s="2" t="s">
        <v>7</v>
      </c>
      <c r="C8" s="45"/>
      <c r="D8" s="45"/>
      <c r="E8" s="45"/>
      <c r="F8" s="15"/>
    </row>
    <row r="9" spans="1:5" ht="15">
      <c r="A9" s="2" t="s">
        <v>8</v>
      </c>
      <c r="C9" s="46"/>
      <c r="D9" s="46"/>
      <c r="E9" s="46"/>
    </row>
    <row r="10" spans="1:5" ht="15">
      <c r="A10" s="2" t="s">
        <v>9</v>
      </c>
      <c r="C10" s="46"/>
      <c r="D10" s="46"/>
      <c r="E10" s="46"/>
    </row>
    <row r="11" spans="1:5" ht="8.25" customHeight="1">
      <c r="A11" s="16"/>
      <c r="B11" s="16"/>
      <c r="C11" s="16"/>
      <c r="D11" s="16"/>
      <c r="E11" s="16"/>
    </row>
    <row r="12" spans="1:5" ht="15">
      <c r="A12" s="2" t="s">
        <v>10</v>
      </c>
      <c r="C12" s="14" t="s">
        <v>11</v>
      </c>
      <c r="D12" s="17"/>
      <c r="E12" s="17"/>
    </row>
    <row r="13" spans="1:5" ht="15">
      <c r="A13" s="2" t="s">
        <v>12</v>
      </c>
      <c r="C13" s="18">
        <v>0.125</v>
      </c>
      <c r="D13" s="19" t="s">
        <v>25</v>
      </c>
      <c r="E13" s="2"/>
    </row>
    <row r="14" spans="1:5" ht="15">
      <c r="A14" s="2" t="s">
        <v>26</v>
      </c>
      <c r="C14" s="20">
        <f>COUNTA(B26:B49)</f>
        <v>0</v>
      </c>
      <c r="D14" s="21" t="str">
        <f>IF(C14=0,"Vyplňte seznam tančících, dopočte se samo",IF(C14&lt;4,"Minimální povolený počet je 4!",""))</f>
        <v>Vyplňte seznam tančících, dopočte se samo</v>
      </c>
      <c r="E14" s="2"/>
    </row>
    <row r="15" spans="1:5" s="1" customFormat="1" ht="15">
      <c r="A15" s="2" t="s">
        <v>13</v>
      </c>
      <c r="C15" s="45"/>
      <c r="D15" s="45"/>
      <c r="E15" s="45"/>
    </row>
    <row r="16" spans="2:5" ht="12.75">
      <c r="B16" s="4" t="s">
        <v>14</v>
      </c>
      <c r="C16" s="42"/>
      <c r="D16" s="42"/>
      <c r="E16" s="42"/>
    </row>
    <row r="17" spans="2:5" ht="12.75">
      <c r="B17" s="4" t="s">
        <v>15</v>
      </c>
      <c r="C17" s="42"/>
      <c r="D17" s="42"/>
      <c r="E17" s="42"/>
    </row>
    <row r="18" spans="2:5" ht="12.75">
      <c r="B18" s="4" t="s">
        <v>16</v>
      </c>
      <c r="C18" s="42"/>
      <c r="D18" s="42"/>
      <c r="E18" s="42"/>
    </row>
    <row r="19" spans="1:5" ht="15">
      <c r="A19" s="4" t="s">
        <v>17</v>
      </c>
      <c r="C19" s="2"/>
      <c r="D19" s="19"/>
      <c r="E19" s="2"/>
    </row>
    <row r="20" spans="1:5" ht="12.75">
      <c r="A20" s="4"/>
      <c r="B20" s="36" t="s">
        <v>27</v>
      </c>
      <c r="C20" s="38">
        <v>0</v>
      </c>
      <c r="D20" s="19"/>
      <c r="E20" s="40"/>
    </row>
    <row r="21" spans="1:5" ht="12.75">
      <c r="A21" s="4"/>
      <c r="B21" s="36" t="s">
        <v>18</v>
      </c>
      <c r="C21" s="5">
        <v>0</v>
      </c>
      <c r="D21" s="19" t="s">
        <v>20</v>
      </c>
      <c r="E21" s="22">
        <v>0</v>
      </c>
    </row>
    <row r="22" spans="1:5" ht="12.75">
      <c r="A22" s="4"/>
      <c r="B22" s="36" t="s">
        <v>19</v>
      </c>
      <c r="C22" s="39">
        <v>0</v>
      </c>
      <c r="D22" s="23" t="s">
        <v>28</v>
      </c>
      <c r="E22" s="24">
        <v>0</v>
      </c>
    </row>
    <row r="23" spans="4:5" ht="12.75">
      <c r="D23" s="4" t="s">
        <v>24</v>
      </c>
      <c r="E23" s="4">
        <f>SUM(C20:C22)+SUM(E21:E22)</f>
        <v>0</v>
      </c>
    </row>
    <row r="24" spans="1:5" ht="15">
      <c r="A24" s="2" t="s">
        <v>22</v>
      </c>
      <c r="C24" s="15" t="str">
        <f>IF(C14=0,"Vyplňte jména a data narození tančících, věk a věkový průměr se dopočte","")</f>
        <v>Vyplňte jména a data narození tančících, věk a věkový průměr se dopočte</v>
      </c>
      <c r="D24" s="4"/>
      <c r="E24" s="2"/>
    </row>
    <row r="25" spans="1:5" ht="12.75">
      <c r="A25" s="25" t="s">
        <v>0</v>
      </c>
      <c r="B25" s="25" t="s">
        <v>1</v>
      </c>
      <c r="C25" s="25" t="s">
        <v>2</v>
      </c>
      <c r="D25" s="25" t="s">
        <v>3</v>
      </c>
      <c r="E25" s="25" t="s">
        <v>4</v>
      </c>
    </row>
    <row r="26" spans="1:5" ht="12.75">
      <c r="A26" s="26">
        <v>1</v>
      </c>
      <c r="B26" s="27"/>
      <c r="C26" s="27"/>
      <c r="D26" s="28"/>
      <c r="E26" s="29"/>
    </row>
    <row r="27" spans="1:5" ht="12.75">
      <c r="A27" s="30">
        <v>2</v>
      </c>
      <c r="B27" s="27"/>
      <c r="C27" s="27"/>
      <c r="D27" s="28"/>
      <c r="E27" s="29"/>
    </row>
    <row r="28" spans="1:5" ht="12.75">
      <c r="A28" s="30">
        <v>3</v>
      </c>
      <c r="B28" s="27"/>
      <c r="C28" s="27"/>
      <c r="D28" s="28"/>
      <c r="E28" s="29"/>
    </row>
    <row r="29" spans="1:5" ht="12.75">
      <c r="A29" s="30">
        <v>4</v>
      </c>
      <c r="B29" s="27"/>
      <c r="C29" s="27"/>
      <c r="D29" s="28"/>
      <c r="E29" s="29">
        <f aca="true" t="shared" si="0" ref="E29:E49">IF(D29&lt;&gt;0,2019-YEAR(D29),"")</f>
      </c>
    </row>
    <row r="30" spans="1:5" ht="12.75">
      <c r="A30" s="30">
        <v>5</v>
      </c>
      <c r="B30" s="27"/>
      <c r="C30" s="27"/>
      <c r="D30" s="28"/>
      <c r="E30" s="29">
        <f t="shared" si="0"/>
      </c>
    </row>
    <row r="31" spans="1:5" ht="12.75">
      <c r="A31" s="30">
        <v>6</v>
      </c>
      <c r="B31" s="27"/>
      <c r="C31" s="27"/>
      <c r="D31" s="28"/>
      <c r="E31" s="29">
        <f t="shared" si="0"/>
      </c>
    </row>
    <row r="32" spans="1:5" ht="12.75">
      <c r="A32" s="30">
        <v>7</v>
      </c>
      <c r="B32" s="27"/>
      <c r="C32" s="27"/>
      <c r="D32" s="28"/>
      <c r="E32" s="29">
        <f t="shared" si="0"/>
      </c>
    </row>
    <row r="33" spans="1:5" ht="12.75">
      <c r="A33" s="30">
        <v>8</v>
      </c>
      <c r="B33" s="27"/>
      <c r="C33" s="27"/>
      <c r="D33" s="28"/>
      <c r="E33" s="29">
        <f t="shared" si="0"/>
      </c>
    </row>
    <row r="34" spans="1:5" ht="12.75">
      <c r="A34" s="30">
        <v>9</v>
      </c>
      <c r="B34" s="27"/>
      <c r="C34" s="27"/>
      <c r="D34" s="28"/>
      <c r="E34" s="29">
        <f t="shared" si="0"/>
      </c>
    </row>
    <row r="35" spans="1:5" ht="12.75">
      <c r="A35" s="30">
        <v>10</v>
      </c>
      <c r="B35" s="27"/>
      <c r="C35" s="27"/>
      <c r="D35" s="28"/>
      <c r="E35" s="29">
        <f t="shared" si="0"/>
      </c>
    </row>
    <row r="36" spans="1:5" ht="12.75">
      <c r="A36" s="30">
        <v>11</v>
      </c>
      <c r="B36" s="27"/>
      <c r="C36" s="27"/>
      <c r="D36" s="28"/>
      <c r="E36" s="29">
        <f t="shared" si="0"/>
      </c>
    </row>
    <row r="37" spans="1:5" ht="12.75">
      <c r="A37" s="30">
        <v>12</v>
      </c>
      <c r="B37" s="27"/>
      <c r="C37" s="27"/>
      <c r="D37" s="28"/>
      <c r="E37" s="29">
        <f t="shared" si="0"/>
      </c>
    </row>
    <row r="38" spans="1:5" ht="12.75">
      <c r="A38" s="30">
        <v>13</v>
      </c>
      <c r="B38" s="27"/>
      <c r="C38" s="27"/>
      <c r="D38" s="28"/>
      <c r="E38" s="29">
        <f t="shared" si="0"/>
      </c>
    </row>
    <row r="39" spans="1:5" ht="12.75">
      <c r="A39" s="30">
        <v>14</v>
      </c>
      <c r="B39" s="27"/>
      <c r="C39" s="27"/>
      <c r="D39" s="28"/>
      <c r="E39" s="29">
        <f t="shared" si="0"/>
      </c>
    </row>
    <row r="40" spans="1:5" ht="12.75">
      <c r="A40" s="30">
        <v>15</v>
      </c>
      <c r="B40" s="27"/>
      <c r="C40" s="27"/>
      <c r="D40" s="28"/>
      <c r="E40" s="29">
        <f t="shared" si="0"/>
      </c>
    </row>
    <row r="41" spans="1:5" ht="12.75">
      <c r="A41" s="30">
        <v>16</v>
      </c>
      <c r="B41" s="27"/>
      <c r="C41" s="27"/>
      <c r="D41" s="28"/>
      <c r="E41" s="29">
        <f t="shared" si="0"/>
      </c>
    </row>
    <row r="42" spans="1:5" ht="12.75">
      <c r="A42" s="30">
        <v>17</v>
      </c>
      <c r="B42" s="27"/>
      <c r="C42" s="27"/>
      <c r="D42" s="28"/>
      <c r="E42" s="29">
        <f t="shared" si="0"/>
      </c>
    </row>
    <row r="43" spans="1:5" ht="12.75">
      <c r="A43" s="30">
        <v>18</v>
      </c>
      <c r="B43" s="27"/>
      <c r="C43" s="27"/>
      <c r="D43" s="28"/>
      <c r="E43" s="29">
        <f t="shared" si="0"/>
      </c>
    </row>
    <row r="44" spans="1:5" ht="12.75">
      <c r="A44" s="30">
        <v>19</v>
      </c>
      <c r="B44" s="27"/>
      <c r="C44" s="27"/>
      <c r="D44" s="28"/>
      <c r="E44" s="29">
        <f t="shared" si="0"/>
      </c>
    </row>
    <row r="45" spans="1:5" ht="12.75">
      <c r="A45" s="30">
        <v>20</v>
      </c>
      <c r="B45" s="27"/>
      <c r="C45" s="27"/>
      <c r="D45" s="28"/>
      <c r="E45" s="29">
        <f t="shared" si="0"/>
      </c>
    </row>
    <row r="46" spans="1:5" ht="12.75">
      <c r="A46" s="30">
        <v>21</v>
      </c>
      <c r="B46" s="27"/>
      <c r="C46" s="27"/>
      <c r="D46" s="28"/>
      <c r="E46" s="29">
        <f t="shared" si="0"/>
      </c>
    </row>
    <row r="47" spans="1:5" ht="12.75">
      <c r="A47" s="30">
        <v>22</v>
      </c>
      <c r="B47" s="27"/>
      <c r="C47" s="27"/>
      <c r="D47" s="28"/>
      <c r="E47" s="29">
        <f t="shared" si="0"/>
      </c>
    </row>
    <row r="48" spans="1:5" ht="12.75">
      <c r="A48" s="30">
        <v>23</v>
      </c>
      <c r="B48" s="27"/>
      <c r="C48" s="27"/>
      <c r="D48" s="28"/>
      <c r="E48" s="29">
        <f t="shared" si="0"/>
      </c>
    </row>
    <row r="49" spans="1:5" ht="12.75">
      <c r="A49" s="31">
        <v>24</v>
      </c>
      <c r="B49" s="37"/>
      <c r="C49" s="37"/>
      <c r="D49" s="28"/>
      <c r="E49" s="29">
        <f t="shared" si="0"/>
      </c>
    </row>
    <row r="50" spans="4:5" ht="15">
      <c r="D50" s="32" t="s">
        <v>23</v>
      </c>
      <c r="E50" s="33" t="e">
        <f>AVERAGE(E26:E49)</f>
        <v>#DIV/0!</v>
      </c>
    </row>
    <row r="51" spans="1:4" ht="12.75">
      <c r="A51" s="4" t="s">
        <v>21</v>
      </c>
      <c r="D51" s="34"/>
    </row>
    <row r="52" spans="1:5" ht="41.25" customHeight="1">
      <c r="A52" s="44"/>
      <c r="B52" s="44"/>
      <c r="C52" s="44"/>
      <c r="D52" s="44"/>
      <c r="E52" s="44"/>
    </row>
    <row r="53" spans="1:5" s="35" customFormat="1" ht="12.75" customHeight="1">
      <c r="A53" s="43" t="s">
        <v>47</v>
      </c>
      <c r="B53" s="43"/>
      <c r="C53" s="43"/>
      <c r="D53" s="43"/>
      <c r="E53" s="43"/>
    </row>
    <row r="54" ht="12.75">
      <c r="B54" s="4" t="s">
        <v>45</v>
      </c>
    </row>
    <row r="55" ht="12.75">
      <c r="C55" s="4" t="s">
        <v>40</v>
      </c>
    </row>
    <row r="57" ht="12.75">
      <c r="A57" s="4" t="s">
        <v>43</v>
      </c>
    </row>
    <row r="59" ht="12.75">
      <c r="A59" s="41" t="s">
        <v>30</v>
      </c>
    </row>
    <row r="60" ht="12.75">
      <c r="A60" s="3" t="s">
        <v>31</v>
      </c>
    </row>
    <row r="61" ht="12.75">
      <c r="A61" s="3" t="s">
        <v>32</v>
      </c>
    </row>
    <row r="62" ht="12.75">
      <c r="A62" s="3" t="s">
        <v>33</v>
      </c>
    </row>
    <row r="63" ht="12.75">
      <c r="A63" s="3" t="s">
        <v>34</v>
      </c>
    </row>
    <row r="64" ht="12.75">
      <c r="A64" s="3" t="s">
        <v>35</v>
      </c>
    </row>
    <row r="65" ht="12.75">
      <c r="A65" s="3" t="s">
        <v>36</v>
      </c>
    </row>
    <row r="66" ht="12.75">
      <c r="A66" s="3" t="s">
        <v>37</v>
      </c>
    </row>
    <row r="67" ht="12.75">
      <c r="A67" s="3" t="s">
        <v>38</v>
      </c>
    </row>
    <row r="68" ht="12.75">
      <c r="A68" s="3" t="s">
        <v>39</v>
      </c>
    </row>
  </sheetData>
  <sheetProtection/>
  <mergeCells count="15">
    <mergeCell ref="C6:E6"/>
    <mergeCell ref="C10:E10"/>
    <mergeCell ref="C1:E1"/>
    <mergeCell ref="C2:E2"/>
    <mergeCell ref="C4:E4"/>
    <mergeCell ref="C3:E3"/>
    <mergeCell ref="C8:E8"/>
    <mergeCell ref="C9:E9"/>
    <mergeCell ref="C7:E7"/>
    <mergeCell ref="C18:E18"/>
    <mergeCell ref="A53:E53"/>
    <mergeCell ref="A52:E52"/>
    <mergeCell ref="C17:E17"/>
    <mergeCell ref="C15:E15"/>
    <mergeCell ref="C16:E16"/>
  </mergeCells>
  <dataValidations count="2">
    <dataValidation type="list" allowBlank="1" showInputMessage="1" showErrorMessage="1" sqref="C12">
      <formula1>"vyberte…,ANO,NE"</formula1>
    </dataValidation>
    <dataValidation type="list" allowBlank="1" showInputMessage="1" showErrorMessage="1" sqref="C6:E6">
      <formula1>"kliknutím vyberte ze seznamu...,Plesová předtančení,Parketové taneční kompozice,Show předtančení,Street dance předtančení,Disco dance předtančení,Pódiové formace – mažoretky,Latino ladies předtančení"</formula1>
    </dataValidation>
  </dataValidations>
  <printOptions horizontalCentered="1" verticalCentered="1"/>
  <pageMargins left="0.2755905511811024" right="0.2362204724409449" top="0.1968503937007874" bottom="0.31496062992125984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Švík</dc:creator>
  <cp:keywords/>
  <dc:description/>
  <cp:lastModifiedBy>spolek RŘM</cp:lastModifiedBy>
  <cp:lastPrinted>2012-05-12T16:05:06Z</cp:lastPrinted>
  <dcterms:created xsi:type="dcterms:W3CDTF">2007-10-07T20:44:16Z</dcterms:created>
  <dcterms:modified xsi:type="dcterms:W3CDTF">2020-05-29T01:45:46Z</dcterms:modified>
  <cp:category/>
  <cp:version/>
  <cp:contentType/>
  <cp:contentStatus/>
</cp:coreProperties>
</file>